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="1"/>
</workbook>
</file>

<file path=xl/calcChain.xml><?xml version="1.0" encoding="utf-8"?>
<calcChain xmlns="http://schemas.openxmlformats.org/spreadsheetml/2006/main">
  <c r="I9" i="1"/>
  <c r="I7"/>
  <c r="J7" s="1"/>
  <c r="I5"/>
  <c r="J5" s="1"/>
</calcChain>
</file>

<file path=xl/sharedStrings.xml><?xml version="1.0" encoding="utf-8"?>
<sst xmlns="http://schemas.openxmlformats.org/spreadsheetml/2006/main" count="39" uniqueCount="32">
  <si>
    <t>Способ размещения заказа: электронный аукцион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</si>
  <si>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</si>
  <si>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</si>
  <si>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</si>
  <si>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</si>
  <si>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</si>
  <si>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</si>
  <si>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</si>
  <si>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</si>
  <si>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</si>
  <si>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</si>
  <si>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</si>
  <si>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</si>
  <si>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>Итого:</t>
  </si>
  <si>
    <t>Всего:</t>
  </si>
  <si>
    <t>МБОУ "СОШ №6"</t>
  </si>
  <si>
    <t>Ф.И.О.  руководителя                          Е.Б. Комисаренко                    Подпись ______________________</t>
  </si>
  <si>
    <t>Дата составления сводной  таблицы   10.10.2014 года</t>
  </si>
  <si>
    <t xml:space="preserve">Представляет собой стеклянную колбу длиной не менее 12 см и диаметром не менее 12 мм и не более 12,5 мм. Внутри колбы находится электродный стержень в химическом растворе. На одном конце находится контактный электрод для считывания информации о щелочном, кислотном составе воды и передачи информации на компьютер. На другом конце электрода находится контактный штекер для подключения электрода к основному компьютеру. Электрод крепится в электродной ячейке  с помощью резьбы, диаметр которой не менее 19 мм, но не более 19,2 мм. Требования к транспортировке: Электрод должен находиться в твердой упаковке, защищен от ударов.  </t>
  </si>
  <si>
    <t xml:space="preserve"> Представляет собой стеклянную колбу длиной от 8 см до  12 см и диаметром не менее 12 мм и не более 12,5 мм. Внутри колбы находится электродный стержень в химическом растворе. На одном конце находится контактная полоска для считывания информации о хлорном составе воды и передачи информации на компьютер. На другом конце электрода находится контактный штекер для подключения электрода к основному компьютеру. Электрод крепится в электродной ячейке  с помощью резьбы, диаметр которой не менее 19 мм, но не более 19,2 мм. Требования к транспортировке: Электрод должен находиться в твердой упаковке, защищен от ударов.  </t>
  </si>
  <si>
    <t xml:space="preserve">Представляет собой стеклянную колбу длиной от 8 см до  12 см и диаметром не менее 12 мм и не более 12,5 мм. Внутри колбы находится электродный стержень в химическом растворе. На одном конце находится контактная полоска для считывания информации о хлорном составе воды и передачи информации на компьютер. На другом конце электрода находится контактный штекер для подключения электрода к основному компьютеру. Электрод крепится в электродной ячейке  с помощью резьбы, диаметр которой не менее 19 мм, но не более 19,2 мм. Требования к транспортировке: Электрод должен находиться в твердой упаковке, защищен от ударов.  </t>
  </si>
  <si>
    <t>Контрольно-измерительный зонд (электрод) Ph</t>
  </si>
  <si>
    <t xml:space="preserve">Контрольно-измерительный зонд (электрод) хлорный
</t>
  </si>
  <si>
    <t xml:space="preserve">Контрольно-измерительный зонд (электрод) Ph
</t>
  </si>
  <si>
    <t>ХМАО-Югра, 628260 г. Югорск, ул. Некрасова 1/1 ком предложениеб/н</t>
  </si>
  <si>
    <t>ООО "Водолей"</t>
  </si>
  <si>
    <t xml:space="preserve">ИП Ладис Татьяна Валерьевна </t>
  </si>
  <si>
    <t>628260 г. Югорск, ул. Таежная 12/4, тел. 8-6223333027, ком. Предложение б/н</t>
  </si>
  <si>
    <t xml:space="preserve">ООО "Сигма" </t>
  </si>
  <si>
    <t>628146, ХМА-Югра, Березовский район, г. Игрим, ком. Предложение б/н</t>
  </si>
  <si>
    <t>IV. Обоснование начальной (максимальной) цены гражданско-правового договора на поставку запасных частей для компьютерной установки бассейна</t>
  </si>
  <si>
    <t xml:space="preserve">Итого: Начальная (максимальная) цена договора: 99 700 рублей 00 копеек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</si>
</sst>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9"/>
      <name val="Calibri"/>
      <family val="2"/>
      <charset val="204"/>
    </font>
    <font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Border="1"/>
    <xf numFmtId="0" fontId="1" fillId="2" borderId="0" xfId="0" applyFont="1" applyFill="1"/>
    <xf numFmtId="0" fontId="2" fillId="0" borderId="2" xfId="0" applyFont="1" applyBorder="1" applyAlignment="1">
      <alignment horizontal="left" vertical="top" wrapText="1" readingOrder="1"/>
    </xf>
    <xf numFmtId="0" fontId="3" fillId="2" borderId="5" xfId="0" applyFont="1" applyFill="1" applyBorder="1" applyAlignment="1">
      <alignment horizontal="left" vertical="top" wrapText="1" readingOrder="1"/>
    </xf>
    <xf numFmtId="0" fontId="4" fillId="2" borderId="0" xfId="0" applyFont="1" applyFill="1"/>
    <xf numFmtId="0" fontId="2" fillId="0" borderId="1" xfId="0" applyFont="1" applyBorder="1" applyAlignment="1">
      <alignment horizontal="left" vertical="top" wrapText="1" readingOrder="1"/>
    </xf>
    <xf numFmtId="0" fontId="5" fillId="2" borderId="0" xfId="0" applyFont="1" applyFill="1" applyBorder="1" applyAlignment="1">
      <alignment horizontal="left" vertical="top" wrapText="1" readingOrder="1"/>
    </xf>
    <xf numFmtId="0" fontId="3" fillId="2" borderId="6" xfId="0" applyFont="1" applyFill="1" applyBorder="1" applyAlignment="1">
      <alignment horizontal="left" vertical="top" wrapText="1" readingOrder="1"/>
    </xf>
    <xf numFmtId="0" fontId="6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 readingOrder="1"/>
    </xf>
    <xf numFmtId="0" fontId="5" fillId="2" borderId="2" xfId="0" applyFont="1" applyFill="1" applyBorder="1" applyAlignment="1">
      <alignment horizontal="left" vertical="top" wrapText="1" readingOrder="1"/>
    </xf>
    <xf numFmtId="3" fontId="5" fillId="2" borderId="2" xfId="0" applyNumberFormat="1" applyFont="1" applyFill="1" applyBorder="1" applyAlignment="1">
      <alignment horizontal="left" vertical="top" wrapText="1" readingOrder="1"/>
    </xf>
    <xf numFmtId="2" fontId="7" fillId="2" borderId="2" xfId="0" applyNumberFormat="1" applyFont="1" applyFill="1" applyBorder="1" applyAlignment="1">
      <alignment horizontal="left" vertical="top" readingOrder="1"/>
    </xf>
    <xf numFmtId="2" fontId="7" fillId="2" borderId="2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left" vertical="top" wrapText="1" readingOrder="1"/>
    </xf>
    <xf numFmtId="2" fontId="9" fillId="2" borderId="6" xfId="0" applyNumberFormat="1" applyFont="1" applyFill="1" applyBorder="1" applyAlignment="1">
      <alignment horizontal="left" vertical="top" readingOrder="1"/>
    </xf>
    <xf numFmtId="0" fontId="9" fillId="2" borderId="7" xfId="0" applyFont="1" applyFill="1" applyBorder="1"/>
    <xf numFmtId="0" fontId="5" fillId="2" borderId="8" xfId="0" applyFont="1" applyFill="1" applyBorder="1" applyAlignment="1">
      <alignment horizontal="left" vertical="top" wrapText="1" readingOrder="1"/>
    </xf>
    <xf numFmtId="0" fontId="5" fillId="2" borderId="9" xfId="0" applyFont="1" applyFill="1" applyBorder="1" applyAlignment="1">
      <alignment horizontal="left" vertical="top" wrapText="1" readingOrder="1"/>
    </xf>
    <xf numFmtId="0" fontId="10" fillId="2" borderId="6" xfId="0" applyFont="1" applyFill="1" applyBorder="1" applyAlignment="1">
      <alignment horizontal="left" vertical="top" wrapText="1" readingOrder="1"/>
    </xf>
    <xf numFmtId="0" fontId="7" fillId="2" borderId="2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top" wrapText="1" readingOrder="1"/>
    </xf>
    <xf numFmtId="0" fontId="7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2" fillId="0" borderId="10" xfId="0" applyFont="1" applyBorder="1"/>
    <xf numFmtId="0" fontId="3" fillId="2" borderId="10" xfId="0" applyFont="1" applyFill="1" applyBorder="1" applyAlignment="1">
      <alignment horizontal="left" vertical="center"/>
    </xf>
    <xf numFmtId="2" fontId="9" fillId="2" borderId="11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7" fillId="2" borderId="0" xfId="0" applyFont="1" applyFill="1" applyBorder="1"/>
    <xf numFmtId="0" fontId="7" fillId="2" borderId="0" xfId="0" applyFont="1" applyFill="1"/>
    <xf numFmtId="0" fontId="5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0" xfId="0" applyFont="1" applyFill="1" applyAlignment="1"/>
    <xf numFmtId="0" fontId="5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wrapText="1"/>
    </xf>
    <xf numFmtId="0" fontId="0" fillId="0" borderId="12" xfId="0" applyNumberForma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topLeftCell="A7" workbookViewId="0">
      <selection activeCell="B15" sqref="B15:C15"/>
    </sheetView>
  </sheetViews>
  <sheetFormatPr defaultRowHeight="15"/>
  <cols>
    <col min="1" max="1" width="4" style="2" customWidth="1"/>
    <col min="2" max="2" width="13.85546875" style="2" customWidth="1"/>
    <col min="3" max="3" width="77.140625" style="2" customWidth="1"/>
    <col min="4" max="4" width="6.5703125" style="2" customWidth="1"/>
    <col min="5" max="5" width="5.42578125" style="2" customWidth="1"/>
    <col min="6" max="6" width="6.7109375" style="2" customWidth="1"/>
    <col min="7" max="7" width="5.5703125" style="2" customWidth="1"/>
    <col min="8" max="8" width="6.42578125" style="2" customWidth="1"/>
    <col min="9" max="9" width="8.7109375" style="2" customWidth="1"/>
    <col min="10" max="10" width="8.140625" style="2" customWidth="1"/>
    <col min="11" max="16384" width="9.140625" style="2"/>
  </cols>
  <sheetData>
    <row r="1" spans="1:11">
      <c r="A1" s="1"/>
      <c r="B1" s="36" t="s">
        <v>30</v>
      </c>
      <c r="C1" s="32"/>
      <c r="D1" s="32"/>
      <c r="E1" s="32"/>
      <c r="F1" s="32"/>
      <c r="G1" s="32"/>
      <c r="H1" s="32"/>
      <c r="I1" s="32"/>
      <c r="J1" s="32"/>
      <c r="K1" s="32"/>
    </row>
    <row r="2" spans="1:11">
      <c r="A2" s="37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" customHeight="1">
      <c r="A3" s="45" t="s">
        <v>1</v>
      </c>
      <c r="B3" s="45" t="s">
        <v>2</v>
      </c>
      <c r="C3" s="45" t="s">
        <v>3</v>
      </c>
      <c r="D3" s="45" t="s">
        <v>4</v>
      </c>
      <c r="E3" s="45" t="s">
        <v>5</v>
      </c>
      <c r="F3" s="45" t="s">
        <v>6</v>
      </c>
      <c r="G3" s="45"/>
      <c r="H3" s="45"/>
      <c r="I3" s="41" t="s">
        <v>7</v>
      </c>
      <c r="J3" s="41" t="s">
        <v>8</v>
      </c>
    </row>
    <row r="4" spans="1:11" ht="24" customHeight="1">
      <c r="A4" s="45"/>
      <c r="B4" s="45"/>
      <c r="C4" s="45"/>
      <c r="D4" s="45"/>
      <c r="E4" s="45"/>
      <c r="F4" s="10" t="s">
        <v>9</v>
      </c>
      <c r="G4" s="10" t="s">
        <v>10</v>
      </c>
      <c r="H4" s="10" t="s">
        <v>11</v>
      </c>
      <c r="I4" s="42"/>
      <c r="J4" s="42"/>
    </row>
    <row r="5" spans="1:11" ht="84.75" customHeight="1">
      <c r="A5" s="43">
        <v>1</v>
      </c>
      <c r="B5" s="3" t="s">
        <v>21</v>
      </c>
      <c r="C5" s="11" t="s">
        <v>18</v>
      </c>
      <c r="D5" s="12" t="s">
        <v>12</v>
      </c>
      <c r="E5" s="12">
        <v>3</v>
      </c>
      <c r="F5" s="13">
        <v>10200</v>
      </c>
      <c r="G5" s="12">
        <v>10300</v>
      </c>
      <c r="H5" s="12">
        <v>10250</v>
      </c>
      <c r="I5" s="14">
        <f>(F5+G5+H5)/3</f>
        <v>10250</v>
      </c>
      <c r="J5" s="15">
        <f>I5</f>
        <v>10250</v>
      </c>
    </row>
    <row r="6" spans="1:11" s="5" customFormat="1">
      <c r="A6" s="44"/>
      <c r="B6" s="4" t="s">
        <v>13</v>
      </c>
      <c r="C6" s="16"/>
      <c r="D6" s="8"/>
      <c r="E6" s="8"/>
      <c r="F6" s="8"/>
      <c r="G6" s="8"/>
      <c r="H6" s="8"/>
      <c r="I6" s="17"/>
      <c r="J6" s="18">
        <v>30750</v>
      </c>
    </row>
    <row r="7" spans="1:11" ht="85.5" customHeight="1">
      <c r="A7" s="43">
        <v>2</v>
      </c>
      <c r="B7" s="6" t="s">
        <v>22</v>
      </c>
      <c r="C7" s="11" t="s">
        <v>19</v>
      </c>
      <c r="D7" s="19" t="s">
        <v>12</v>
      </c>
      <c r="E7" s="19">
        <v>4</v>
      </c>
      <c r="F7" s="19">
        <v>10200</v>
      </c>
      <c r="G7" s="20">
        <v>9800</v>
      </c>
      <c r="H7" s="20">
        <v>10000</v>
      </c>
      <c r="I7" s="14">
        <f>(F7+G7+H7)/3</f>
        <v>10000</v>
      </c>
      <c r="J7" s="15">
        <f>I7</f>
        <v>10000</v>
      </c>
    </row>
    <row r="8" spans="1:11" s="5" customFormat="1">
      <c r="A8" s="44"/>
      <c r="B8" s="4" t="s">
        <v>13</v>
      </c>
      <c r="C8" s="21"/>
      <c r="D8" s="8"/>
      <c r="E8" s="8"/>
      <c r="F8" s="8"/>
      <c r="G8" s="8"/>
      <c r="H8" s="8"/>
      <c r="I8" s="17"/>
      <c r="J8" s="18">
        <v>40000</v>
      </c>
    </row>
    <row r="9" spans="1:11" ht="84.75" customHeight="1">
      <c r="A9" s="22">
        <v>4</v>
      </c>
      <c r="B9" s="7" t="s">
        <v>23</v>
      </c>
      <c r="C9" s="23" t="s">
        <v>20</v>
      </c>
      <c r="D9" s="19" t="s">
        <v>12</v>
      </c>
      <c r="E9" s="19">
        <v>3</v>
      </c>
      <c r="F9" s="19">
        <v>9280</v>
      </c>
      <c r="G9" s="19">
        <v>9600</v>
      </c>
      <c r="H9" s="19">
        <v>10070</v>
      </c>
      <c r="I9" s="14">
        <f>(F9+G9+H9)/3</f>
        <v>9650</v>
      </c>
      <c r="J9" s="15">
        <v>9650</v>
      </c>
    </row>
    <row r="10" spans="1:11">
      <c r="A10" s="24"/>
      <c r="B10" s="8" t="s">
        <v>13</v>
      </c>
      <c r="C10" s="21"/>
      <c r="D10" s="8"/>
      <c r="E10" s="8"/>
      <c r="F10" s="8"/>
      <c r="G10" s="8"/>
      <c r="H10" s="8"/>
      <c r="I10" s="17"/>
      <c r="J10" s="18">
        <v>28950</v>
      </c>
    </row>
    <row r="11" spans="1:11" s="5" customFormat="1">
      <c r="A11" s="25"/>
      <c r="B11" s="26" t="s">
        <v>14</v>
      </c>
      <c r="C11" s="27"/>
      <c r="D11" s="28"/>
      <c r="E11" s="28"/>
      <c r="F11" s="28"/>
      <c r="G11" s="28"/>
      <c r="H11" s="28"/>
      <c r="I11" s="28"/>
      <c r="J11" s="29">
        <v>99700</v>
      </c>
    </row>
    <row r="12" spans="1:11" ht="13.5" customHeight="1">
      <c r="A12" s="46" t="s">
        <v>31</v>
      </c>
      <c r="B12" s="47"/>
      <c r="C12" s="47"/>
      <c r="D12" s="30"/>
      <c r="E12" s="30"/>
      <c r="F12" s="30"/>
      <c r="G12" s="30"/>
      <c r="H12" s="30"/>
      <c r="I12" s="30"/>
      <c r="J12" s="31"/>
    </row>
    <row r="13" spans="1:11">
      <c r="A13" s="30"/>
      <c r="B13" s="30"/>
      <c r="C13" s="30"/>
      <c r="D13" s="30"/>
      <c r="E13" s="30"/>
      <c r="F13" s="30"/>
      <c r="G13" s="30"/>
      <c r="H13" s="30"/>
      <c r="I13" s="30"/>
      <c r="J13" s="31"/>
    </row>
    <row r="14" spans="1:11" ht="30" customHeight="1">
      <c r="A14" s="33" t="s">
        <v>9</v>
      </c>
      <c r="B14" s="38" t="s">
        <v>25</v>
      </c>
      <c r="C14" s="39"/>
      <c r="D14" s="40" t="s">
        <v>24</v>
      </c>
      <c r="E14" s="40"/>
      <c r="F14" s="40"/>
      <c r="G14" s="40"/>
      <c r="H14" s="40"/>
      <c r="I14" s="40"/>
      <c r="J14" s="39"/>
    </row>
    <row r="15" spans="1:11" ht="25.5" customHeight="1">
      <c r="A15" s="34" t="s">
        <v>10</v>
      </c>
      <c r="B15" s="38" t="s">
        <v>26</v>
      </c>
      <c r="C15" s="39"/>
      <c r="D15" s="40" t="s">
        <v>27</v>
      </c>
      <c r="E15" s="40"/>
      <c r="F15" s="40"/>
      <c r="G15" s="40"/>
      <c r="H15" s="40"/>
      <c r="I15" s="40"/>
      <c r="J15" s="39"/>
    </row>
    <row r="16" spans="1:11" ht="27.75" customHeight="1">
      <c r="A16" s="34" t="s">
        <v>11</v>
      </c>
      <c r="B16" s="38" t="s">
        <v>28</v>
      </c>
      <c r="C16" s="39"/>
      <c r="D16" s="40" t="s">
        <v>29</v>
      </c>
      <c r="E16" s="40"/>
      <c r="F16" s="40"/>
      <c r="G16" s="40"/>
      <c r="H16" s="40"/>
      <c r="I16" s="40"/>
      <c r="J16" s="39"/>
    </row>
    <row r="17" spans="1:10" ht="15" customHeight="1">
      <c r="A17" s="30"/>
      <c r="B17" s="35" t="s">
        <v>15</v>
      </c>
      <c r="C17" s="35"/>
      <c r="D17" s="30"/>
      <c r="E17" s="30"/>
      <c r="F17" s="30"/>
      <c r="G17" s="30"/>
      <c r="H17" s="30"/>
      <c r="I17" s="30"/>
      <c r="J17" s="31"/>
    </row>
    <row r="18" spans="1:10">
      <c r="A18" s="30"/>
      <c r="B18" s="35" t="s">
        <v>16</v>
      </c>
      <c r="C18" s="35"/>
      <c r="D18" s="30"/>
      <c r="E18" s="30"/>
      <c r="F18" s="30"/>
      <c r="G18" s="30"/>
      <c r="H18" s="30"/>
      <c r="I18" s="30"/>
      <c r="J18" s="31"/>
    </row>
    <row r="19" spans="1:10">
      <c r="A19" s="30"/>
      <c r="B19" s="35" t="s">
        <v>17</v>
      </c>
      <c r="C19" s="35"/>
      <c r="D19" s="30"/>
      <c r="E19" s="30"/>
      <c r="F19" s="30"/>
      <c r="G19" s="30"/>
      <c r="H19" s="30"/>
      <c r="I19" s="30"/>
      <c r="J19" s="31"/>
    </row>
    <row r="20" spans="1:10">
      <c r="A20" s="9"/>
      <c r="B20" s="9"/>
      <c r="C20" s="9"/>
      <c r="D20" s="9"/>
      <c r="E20" s="9"/>
      <c r="F20" s="9"/>
      <c r="G20" s="9"/>
      <c r="H20" s="9"/>
      <c r="I20" s="9"/>
      <c r="J20" s="1"/>
    </row>
  </sheetData>
  <mergeCells count="17">
    <mergeCell ref="A5:A6"/>
    <mergeCell ref="A7:A8"/>
    <mergeCell ref="B14:C14"/>
    <mergeCell ref="D14:J14"/>
    <mergeCell ref="A3:A4"/>
    <mergeCell ref="B3:B4"/>
    <mergeCell ref="C3:C4"/>
    <mergeCell ref="D3:D4"/>
    <mergeCell ref="E3:E4"/>
    <mergeCell ref="F3:H3"/>
    <mergeCell ref="A12:C12"/>
    <mergeCell ref="B15:C15"/>
    <mergeCell ref="D15:J15"/>
    <mergeCell ref="B16:C16"/>
    <mergeCell ref="D16:J16"/>
    <mergeCell ref="I3:I4"/>
    <mergeCell ref="J3:J4"/>
  </mergeCells>
  <pageMargins left="0.11811023622047245" right="0.19685039370078741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2014-11-06T03:58:40Z</dcterms:modified>
</cp:coreProperties>
</file>